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140" yWindow="360" windowWidth="19320" windowHeight="131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Arkusz1!$A$1:$E$23</definedName>
  </definedNames>
  <calcPr calcId="145621"/>
</workbook>
</file>

<file path=xl/calcChain.xml><?xml version="1.0" encoding="utf-8"?>
<calcChain xmlns="http://schemas.openxmlformats.org/spreadsheetml/2006/main">
  <c r="A23" i="1"/>
  <c r="A22"/>
  <c r="A21"/>
  <c r="A20"/>
  <c r="A19"/>
  <c r="A18"/>
  <c r="A17"/>
  <c r="A16"/>
  <c r="A15"/>
  <c r="A14"/>
  <c r="A13"/>
  <c r="A12"/>
  <c r="A11"/>
  <c r="A10"/>
  <c r="A9"/>
  <c r="A8"/>
  <c r="A7"/>
  <c r="A6"/>
  <c r="A5"/>
  <c r="A3"/>
  <c r="A4"/>
</calcChain>
</file>

<file path=xl/sharedStrings.xml><?xml version="1.0" encoding="utf-8"?>
<sst xmlns="http://schemas.openxmlformats.org/spreadsheetml/2006/main" count="39" uniqueCount="30">
  <si>
    <t xml:space="preserve">Centra Zarządzania Ruchem </t>
  </si>
  <si>
    <t>Sygnalizacje świetlne</t>
  </si>
  <si>
    <t>Pojazdy transportu zbiorowego</t>
  </si>
  <si>
    <t>km kabli użytych do realizacji</t>
  </si>
  <si>
    <t>km kanalizacji teletechnicznej</t>
  </si>
  <si>
    <t>Sygnalizatorów ulicznych świetlnych i dźwiękowych</t>
  </si>
  <si>
    <t>Szafki pomiarowo-zasilająco-teleinformatyczne</t>
  </si>
  <si>
    <t>Przełączników sieciowych w węzłach transmisyjnych i Centrach Zarządzania Ruchem</t>
  </si>
  <si>
    <t>Szybkoobrotowych kamer z zoomem optycznym</t>
  </si>
  <si>
    <t>Stacji pogodowych badających warunki panujące na drodze</t>
  </si>
  <si>
    <t>Rejestratorów przejazdu na czerwonym świetle (kamery rozpoznające tablice rejestracyjne)</t>
  </si>
  <si>
    <t>Rejestratory przekroczenia prędkości</t>
  </si>
  <si>
    <t>Tablic informacji parkingowej, przekazujących dane o kilku parkingach jednocześnie</t>
  </si>
  <si>
    <t>Znaki informacji parkingowej</t>
  </si>
  <si>
    <t>Tablic informacji pasażerskiej na przystankach</t>
  </si>
  <si>
    <t>Terminale informacji pasażerskiej</t>
  </si>
  <si>
    <t>Tablic zmiennej treści</t>
  </si>
  <si>
    <t>Wysokie konstrukcje wysięgnikowe</t>
  </si>
  <si>
    <t>Maszty niskie</t>
  </si>
  <si>
    <t>km kabli światłowodowych</t>
  </si>
  <si>
    <t>TRISTAR W LICZBACH:</t>
  </si>
  <si>
    <t>CAŁOŚĆ</t>
  </si>
  <si>
    <t>GDYNIA</t>
  </si>
  <si>
    <t>GDAŃSK</t>
  </si>
  <si>
    <t>SOPOT</t>
  </si>
  <si>
    <t>Znaki zmiennej treści</t>
  </si>
  <si>
    <t>+ ETAP V</t>
  </si>
  <si>
    <t>szacunkowe</t>
  </si>
  <si>
    <t>GDY - 20</t>
  </si>
  <si>
    <t>GDA - 100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</si>
</sst>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b/>
      <sz val="15"/>
      <color indexed="8"/>
      <name val="Calibri"/>
      <family val="2"/>
      <charset val="238"/>
    </font>
    <font>
      <sz val="15"/>
      <color indexed="8"/>
      <name val="Calibri"/>
      <family val="2"/>
      <charset val="238"/>
    </font>
    <font>
      <sz val="15"/>
      <color indexed="8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/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left"/>
    </xf>
    <xf numFmtId="0" fontId="0" fillId="0" borderId="0" xfId="0" quotePrefix="1"/>
    <xf numFmtId="1" fontId="1" fillId="0" borderId="2" xfId="0" applyNumberFormat="1" applyFont="1" applyBorder="1" applyAlignment="1">
      <alignment horizontal="right" vertical="center"/>
    </xf>
    <xf numFmtId="1" fontId="1" fillId="2" borderId="2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3"/>
  <sheetViews>
    <sheetView tabSelected="1" view="pageBreakPreview" zoomScaleNormal="55" zoomScaleSheetLayoutView="100" workbookViewId="0">
      <selection activeCell="B22" sqref="B22"/>
    </sheetView>
  </sheetViews>
  <sheetFormatPr defaultRowHeight="18.75"/>
  <cols>
    <col min="1" max="1" width="10.75" style="5" customWidth="1"/>
    <col min="2" max="2" width="98.75" style="5" customWidth="1"/>
    <col min="3" max="3" width="9.875" style="5" customWidth="1"/>
    <col min="4" max="4" width="13.5" customWidth="1"/>
    <col min="5" max="5" width="12.25" customWidth="1"/>
    <col min="7" max="7" width="10.5" bestFit="1" customWidth="1"/>
  </cols>
  <sheetData>
    <row r="2" spans="1:9" ht="21.95" customHeight="1">
      <c r="A2" s="1" t="s">
        <v>21</v>
      </c>
      <c r="B2" s="1" t="s">
        <v>20</v>
      </c>
      <c r="C2" s="2" t="s">
        <v>22</v>
      </c>
      <c r="D2" s="6" t="s">
        <v>23</v>
      </c>
      <c r="E2" s="7" t="s">
        <v>24</v>
      </c>
    </row>
    <row r="3" spans="1:9" ht="21.95" customHeight="1">
      <c r="A3" s="3">
        <f t="shared" ref="A3:A23" si="0">SUM(C3:E3)</f>
        <v>2</v>
      </c>
      <c r="B3" s="4" t="s">
        <v>0</v>
      </c>
      <c r="C3" s="9">
        <v>1</v>
      </c>
      <c r="D3" s="9">
        <v>1</v>
      </c>
      <c r="E3" s="9">
        <v>0</v>
      </c>
    </row>
    <row r="4" spans="1:9" ht="21.95" customHeight="1">
      <c r="A4" s="9">
        <f t="shared" si="0"/>
        <v>152</v>
      </c>
      <c r="B4" s="4" t="s">
        <v>1</v>
      </c>
      <c r="C4" s="10">
        <v>60</v>
      </c>
      <c r="D4" s="10">
        <v>78</v>
      </c>
      <c r="E4" s="10">
        <v>14</v>
      </c>
      <c r="G4" s="8" t="s">
        <v>26</v>
      </c>
      <c r="H4">
        <v>13</v>
      </c>
    </row>
    <row r="5" spans="1:9" ht="21.95" customHeight="1">
      <c r="A5" s="9">
        <f t="shared" si="0"/>
        <v>675</v>
      </c>
      <c r="B5" s="4" t="s">
        <v>2</v>
      </c>
      <c r="C5" s="9">
        <v>325</v>
      </c>
      <c r="D5" s="9">
        <v>350</v>
      </c>
      <c r="E5" s="9">
        <v>0</v>
      </c>
      <c r="G5" s="8" t="s">
        <v>26</v>
      </c>
      <c r="H5" t="s">
        <v>28</v>
      </c>
      <c r="I5" t="s">
        <v>29</v>
      </c>
    </row>
    <row r="6" spans="1:9" ht="21.95" customHeight="1">
      <c r="A6" s="9">
        <f t="shared" si="0"/>
        <v>496</v>
      </c>
      <c r="B6" s="4" t="s">
        <v>3</v>
      </c>
      <c r="C6" s="9">
        <v>220</v>
      </c>
      <c r="D6" s="9">
        <v>241</v>
      </c>
      <c r="E6" s="9">
        <v>35</v>
      </c>
      <c r="G6" t="s">
        <v>27</v>
      </c>
    </row>
    <row r="7" spans="1:9" ht="21.95" customHeight="1">
      <c r="A7" s="9">
        <f t="shared" si="0"/>
        <v>136.9</v>
      </c>
      <c r="B7" s="4" t="s">
        <v>4</v>
      </c>
      <c r="C7" s="9">
        <v>60</v>
      </c>
      <c r="D7" s="9">
        <v>60.000000000000007</v>
      </c>
      <c r="E7" s="9">
        <v>16.899999999999999</v>
      </c>
      <c r="G7" t="s">
        <v>27</v>
      </c>
    </row>
    <row r="8" spans="1:9" ht="21.95" customHeight="1">
      <c r="A8" s="9">
        <f t="shared" si="0"/>
        <v>150</v>
      </c>
      <c r="B8" s="4" t="s">
        <v>19</v>
      </c>
      <c r="C8" s="9">
        <v>65</v>
      </c>
      <c r="D8" s="9">
        <v>65</v>
      </c>
      <c r="E8" s="9">
        <v>20</v>
      </c>
      <c r="G8" t="s">
        <v>27</v>
      </c>
    </row>
    <row r="9" spans="1:9" ht="21.95" customHeight="1">
      <c r="A9" s="9">
        <f t="shared" si="0"/>
        <v>61</v>
      </c>
      <c r="B9" s="4" t="s">
        <v>8</v>
      </c>
      <c r="C9" s="10">
        <v>19</v>
      </c>
      <c r="D9" s="10">
        <v>36</v>
      </c>
      <c r="E9" s="10">
        <v>6</v>
      </c>
      <c r="G9" s="8" t="s">
        <v>26</v>
      </c>
      <c r="H9">
        <v>12</v>
      </c>
    </row>
    <row r="10" spans="1:9" ht="21.95" customHeight="1">
      <c r="A10" s="9">
        <f t="shared" si="0"/>
        <v>200</v>
      </c>
      <c r="B10" s="4" t="s">
        <v>7</v>
      </c>
      <c r="C10" s="9">
        <v>80</v>
      </c>
      <c r="D10" s="9">
        <v>103</v>
      </c>
      <c r="E10" s="9">
        <v>17</v>
      </c>
      <c r="G10" s="8" t="s">
        <v>26</v>
      </c>
      <c r="H10">
        <v>13</v>
      </c>
    </row>
    <row r="11" spans="1:9" ht="21.95" customHeight="1">
      <c r="A11" s="9">
        <f t="shared" si="0"/>
        <v>172</v>
      </c>
      <c r="B11" s="4" t="s">
        <v>6</v>
      </c>
      <c r="C11" s="9">
        <v>69</v>
      </c>
      <c r="D11" s="9">
        <v>88</v>
      </c>
      <c r="E11" s="9">
        <v>15</v>
      </c>
      <c r="G11" s="8" t="s">
        <v>26</v>
      </c>
    </row>
    <row r="12" spans="1:9" ht="21.95" customHeight="1">
      <c r="A12" s="9">
        <f t="shared" si="0"/>
        <v>2226</v>
      </c>
      <c r="B12" s="4" t="s">
        <v>5</v>
      </c>
      <c r="C12" s="9">
        <v>704</v>
      </c>
      <c r="D12" s="9">
        <v>1382</v>
      </c>
      <c r="E12" s="9">
        <v>140</v>
      </c>
      <c r="G12" t="s">
        <v>27</v>
      </c>
    </row>
    <row r="13" spans="1:9" ht="21.95" customHeight="1">
      <c r="A13" s="9">
        <f t="shared" si="0"/>
        <v>12</v>
      </c>
      <c r="B13" s="4" t="s">
        <v>9</v>
      </c>
      <c r="C13" s="10">
        <v>4</v>
      </c>
      <c r="D13" s="10">
        <v>7</v>
      </c>
      <c r="E13" s="10">
        <v>1</v>
      </c>
    </row>
    <row r="14" spans="1:9" ht="21.95" customHeight="1">
      <c r="A14" s="9">
        <f t="shared" si="0"/>
        <v>35</v>
      </c>
      <c r="B14" s="4" t="s">
        <v>10</v>
      </c>
      <c r="C14" s="10">
        <v>15</v>
      </c>
      <c r="D14" s="10">
        <v>16</v>
      </c>
      <c r="E14" s="10">
        <v>4</v>
      </c>
    </row>
    <row r="15" spans="1:9" ht="21.95" customHeight="1">
      <c r="A15" s="9">
        <f t="shared" si="0"/>
        <v>23</v>
      </c>
      <c r="B15" s="4" t="s">
        <v>11</v>
      </c>
      <c r="C15" s="9">
        <v>7</v>
      </c>
      <c r="D15" s="9">
        <v>14</v>
      </c>
      <c r="E15" s="9">
        <v>2</v>
      </c>
    </row>
    <row r="16" spans="1:9" ht="21.95" customHeight="1">
      <c r="A16" s="9">
        <f t="shared" si="0"/>
        <v>19</v>
      </c>
      <c r="B16" s="4" t="s">
        <v>12</v>
      </c>
      <c r="C16" s="10">
        <v>5</v>
      </c>
      <c r="D16" s="10">
        <v>10</v>
      </c>
      <c r="E16" s="10">
        <v>4</v>
      </c>
    </row>
    <row r="17" spans="1:7" ht="21.95" customHeight="1">
      <c r="A17" s="9">
        <f t="shared" si="0"/>
        <v>24</v>
      </c>
      <c r="B17" s="4" t="s">
        <v>13</v>
      </c>
      <c r="C17" s="10">
        <v>2</v>
      </c>
      <c r="D17" s="10">
        <v>14</v>
      </c>
      <c r="E17" s="10">
        <v>8</v>
      </c>
    </row>
    <row r="18" spans="1:7" ht="21.95" customHeight="1">
      <c r="A18" s="9">
        <f t="shared" si="0"/>
        <v>73</v>
      </c>
      <c r="B18" s="4" t="s">
        <v>14</v>
      </c>
      <c r="C18" s="10">
        <v>34</v>
      </c>
      <c r="D18" s="10">
        <v>35</v>
      </c>
      <c r="E18" s="10">
        <v>4</v>
      </c>
    </row>
    <row r="19" spans="1:7" ht="21.95" customHeight="1">
      <c r="A19" s="9">
        <f t="shared" si="0"/>
        <v>22</v>
      </c>
      <c r="B19" s="4" t="s">
        <v>15</v>
      </c>
      <c r="C19" s="10">
        <v>7</v>
      </c>
      <c r="D19" s="10">
        <v>15</v>
      </c>
      <c r="E19" s="10">
        <v>0</v>
      </c>
    </row>
    <row r="20" spans="1:7" ht="21.95" customHeight="1">
      <c r="A20" s="9">
        <f t="shared" si="0"/>
        <v>18</v>
      </c>
      <c r="B20" s="4" t="s">
        <v>16</v>
      </c>
      <c r="C20" s="10">
        <v>8</v>
      </c>
      <c r="D20" s="10">
        <v>10</v>
      </c>
      <c r="E20" s="10">
        <v>0</v>
      </c>
    </row>
    <row r="21" spans="1:7" ht="21.95" customHeight="1">
      <c r="A21" s="9">
        <f t="shared" si="0"/>
        <v>8</v>
      </c>
      <c r="B21" s="4" t="s">
        <v>25</v>
      </c>
      <c r="C21" s="10">
        <v>5</v>
      </c>
      <c r="D21" s="10">
        <v>3</v>
      </c>
      <c r="E21" s="10">
        <v>0</v>
      </c>
    </row>
    <row r="22" spans="1:7" ht="21.95" customHeight="1">
      <c r="A22" s="9">
        <f t="shared" si="0"/>
        <v>242</v>
      </c>
      <c r="B22" s="4" t="s">
        <v>17</v>
      </c>
      <c r="C22" s="9">
        <v>80</v>
      </c>
      <c r="D22" s="9">
        <v>132</v>
      </c>
      <c r="E22" s="9">
        <v>30</v>
      </c>
      <c r="G22" t="s">
        <v>27</v>
      </c>
    </row>
    <row r="23" spans="1:7" ht="21.95" customHeight="1">
      <c r="A23" s="9">
        <f t="shared" si="0"/>
        <v>679</v>
      </c>
      <c r="B23" s="4" t="s">
        <v>18</v>
      </c>
      <c r="C23" s="9">
        <v>250</v>
      </c>
      <c r="D23" s="9">
        <v>340</v>
      </c>
      <c r="E23" s="9">
        <v>89</v>
      </c>
      <c r="G23" t="s">
        <v>27</v>
      </c>
    </row>
  </sheetData>
  <phoneticPr fontId="0" type="noConversion"/>
  <pageMargins left="0.7" right="0.7" top="0.75" bottom="0.75" header="0.3" footer="0.3"/>
  <pageSetup paperSize="9" scale="83" orientation="landscape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Qumak-Sekom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hmilecki</dc:creator>
  <cp:lastModifiedBy>uimpa</cp:lastModifiedBy>
  <cp:lastPrinted>2013-06-17T08:04:50Z</cp:lastPrinted>
  <dcterms:created xsi:type="dcterms:W3CDTF">2013-05-28T08:37:16Z</dcterms:created>
  <dcterms:modified xsi:type="dcterms:W3CDTF">2014-03-14T10:08:17Z</dcterms:modified>
</cp:coreProperties>
</file>