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310" windowHeight="6405" activeTab="0"/>
  </bookViews>
  <sheets>
    <sheet name="zmiany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<sst xmlns="http://schemas.openxmlformats.org/spreadsheetml/2006/main" count="65" uniqueCount="56">
  <si>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Nr uchwały Rady Miasta/zarządzenia Prezydenta</t>
  </si>
  <si>
    <t>Data uchwały</t>
  </si>
  <si>
    <t>Zmniejszenie</t>
  </si>
  <si>
    <t>Zwiększenie</t>
  </si>
  <si>
    <t>Dochody</t>
  </si>
  <si>
    <t>Wydatki</t>
  </si>
  <si>
    <t>8569/05/IV/K</t>
  </si>
  <si>
    <t>22-02-2005</t>
  </si>
  <si>
    <t>08-03-2005</t>
  </si>
  <si>
    <t>XXIX/666/2005</t>
  </si>
  <si>
    <t>23-03-2005</t>
  </si>
  <si>
    <t>XXX/697/2005</t>
  </si>
  <si>
    <t>27-04-2005</t>
  </si>
  <si>
    <t>9336/05/IV/K</t>
  </si>
  <si>
    <t>XXXI/731/2005</t>
  </si>
  <si>
    <t>25-05-2005</t>
  </si>
  <si>
    <t>XXXII/748/2005</t>
  </si>
  <si>
    <t>22-06-2005</t>
  </si>
  <si>
    <t>10017/05/IV/K</t>
  </si>
  <si>
    <t>10060/05/IV/K</t>
  </si>
  <si>
    <t>28-06-2005</t>
  </si>
  <si>
    <t>10384/05/IV/K</t>
  </si>
  <si>
    <t>26-07-2005</t>
  </si>
  <si>
    <t>10419/05/IV/K</t>
  </si>
  <si>
    <t>02-08-2005</t>
  </si>
  <si>
    <t>30-08-2005</t>
  </si>
  <si>
    <t>10720/05/IV/K</t>
  </si>
  <si>
    <t>10869/05/IV/K</t>
  </si>
  <si>
    <t>13-09-2005</t>
  </si>
  <si>
    <t>28-09-2005</t>
  </si>
  <si>
    <t>11068/05/IV/K</t>
  </si>
  <si>
    <t>04-10-2005</t>
  </si>
  <si>
    <t>11155/05/IV/K</t>
  </si>
  <si>
    <t>11-10-2005</t>
  </si>
  <si>
    <t>26-10-2005</t>
  </si>
  <si>
    <t>11436/05/IV/K</t>
  </si>
  <si>
    <t>23-11-2005</t>
  </si>
  <si>
    <t>29-11-2005</t>
  </si>
  <si>
    <t>12057/05/IV/K</t>
  </si>
  <si>
    <t>13-12-2005</t>
  </si>
  <si>
    <t>28-12-2005</t>
  </si>
  <si>
    <t>XXXIII/774/2005</t>
  </si>
  <si>
    <t>XXXIV/831/2005</t>
  </si>
  <si>
    <t>11120/05/IV/K</t>
  </si>
  <si>
    <t>XXXV/862/2005</t>
  </si>
  <si>
    <t>XXXVI/863/2005</t>
  </si>
  <si>
    <t>11739/05/IV/K</t>
  </si>
  <si>
    <t>11851/05/IV/K</t>
  </si>
  <si>
    <t>12165/05/IV/K</t>
  </si>
  <si>
    <t>8736/05/IV/K</t>
  </si>
  <si>
    <t>9684/05/IV/K</t>
  </si>
  <si>
    <t>Wykaz zmian w budżecie miasta Gdyni w 2005 roku</t>
  </si>
  <si>
    <t>BUDŻET UCHWALONY</t>
  </si>
  <si>
    <t>razem zmiany w ciągu roku</t>
  </si>
  <si>
    <t>saldo zmian</t>
  </si>
  <si>
    <t>BUDŻET NA KONIEC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</si>
</sst>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name val="Arial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23">
      <selection activeCell="A2" sqref="A2:F2"/>
    </sheetView>
  </sheetViews>
  <sheetFormatPr defaultColWidth="9.33203125" defaultRowHeight="11.25"/>
  <cols>
    <col min="1" max="1" width="27.33203125" style="1" customWidth="1"/>
    <col min="2" max="2" width="16.33203125" style="5" bestFit="1" customWidth="1"/>
    <col min="3" max="6" width="15.66015625" style="6" bestFit="1" customWidth="1"/>
    <col min="7" max="16384" width="9.33203125" style="1" customWidth="1"/>
  </cols>
  <sheetData>
    <row r="2" spans="1:6" ht="31.5" customHeight="1">
      <c r="A2" s="27" t="s">
        <v>51</v>
      </c>
      <c r="B2" s="27"/>
      <c r="C2" s="27"/>
      <c r="D2" s="27"/>
      <c r="E2" s="27"/>
      <c r="F2" s="27"/>
    </row>
    <row r="5" spans="1:6" s="2" customFormat="1" ht="18" customHeight="1">
      <c r="A5" s="8" t="s">
        <v>0</v>
      </c>
      <c r="B5" s="8" t="s">
        <v>1</v>
      </c>
      <c r="C5" s="9" t="s">
        <v>4</v>
      </c>
      <c r="D5" s="9"/>
      <c r="E5" s="9" t="s">
        <v>5</v>
      </c>
      <c r="F5" s="9"/>
    </row>
    <row r="6" spans="1:6" s="2" customFormat="1" ht="29.25" customHeight="1">
      <c r="A6" s="10"/>
      <c r="B6" s="10"/>
      <c r="C6" s="11" t="s">
        <v>2</v>
      </c>
      <c r="D6" s="11" t="s">
        <v>3</v>
      </c>
      <c r="E6" s="11" t="s">
        <v>2</v>
      </c>
      <c r="F6" s="11" t="s">
        <v>3</v>
      </c>
    </row>
    <row r="7" spans="1:6" s="2" customFormat="1" ht="21" customHeight="1">
      <c r="A7" s="12" t="s">
        <v>52</v>
      </c>
      <c r="B7" s="13"/>
      <c r="C7" s="11"/>
      <c r="D7" s="11">
        <v>625964588</v>
      </c>
      <c r="E7" s="11"/>
      <c r="F7" s="11">
        <v>665942046</v>
      </c>
    </row>
    <row r="8" spans="1:6" ht="15" customHeight="1">
      <c r="A8" s="14" t="s">
        <v>6</v>
      </c>
      <c r="B8" s="15" t="s">
        <v>7</v>
      </c>
      <c r="C8" s="16"/>
      <c r="D8" s="16">
        <v>155760</v>
      </c>
      <c r="E8" s="16"/>
      <c r="F8" s="16">
        <v>155760</v>
      </c>
    </row>
    <row r="9" spans="1:6" ht="15" customHeight="1">
      <c r="A9" s="14" t="s">
        <v>49</v>
      </c>
      <c r="B9" s="15" t="s">
        <v>8</v>
      </c>
      <c r="C9" s="16"/>
      <c r="D9" s="16">
        <v>197344</v>
      </c>
      <c r="E9" s="16"/>
      <c r="F9" s="16">
        <v>197344</v>
      </c>
    </row>
    <row r="10" spans="1:6" ht="15" customHeight="1">
      <c r="A10" s="14" t="s">
        <v>9</v>
      </c>
      <c r="B10" s="15" t="s">
        <v>10</v>
      </c>
      <c r="C10" s="16"/>
      <c r="D10" s="16">
        <v>5128571</v>
      </c>
      <c r="E10" s="16"/>
      <c r="F10" s="16">
        <v>16901242</v>
      </c>
    </row>
    <row r="11" spans="1:6" ht="15" customHeight="1">
      <c r="A11" s="14" t="s">
        <v>11</v>
      </c>
      <c r="B11" s="15" t="s">
        <v>12</v>
      </c>
      <c r="C11" s="16"/>
      <c r="D11" s="16">
        <v>278238</v>
      </c>
      <c r="E11" s="16"/>
      <c r="F11" s="16">
        <v>147760</v>
      </c>
    </row>
    <row r="12" spans="1:6" ht="15" customHeight="1">
      <c r="A12" s="14" t="s">
        <v>13</v>
      </c>
      <c r="B12" s="15" t="s">
        <v>12</v>
      </c>
      <c r="C12" s="16"/>
      <c r="D12" s="16">
        <v>77685</v>
      </c>
      <c r="E12" s="16"/>
      <c r="F12" s="16">
        <v>77685</v>
      </c>
    </row>
    <row r="13" spans="1:6" ht="15" customHeight="1">
      <c r="A13" s="14" t="s">
        <v>14</v>
      </c>
      <c r="B13" s="15" t="s">
        <v>15</v>
      </c>
      <c r="C13" s="16"/>
      <c r="D13" s="16">
        <v>1892668</v>
      </c>
      <c r="E13" s="16"/>
      <c r="F13" s="16">
        <v>1892668</v>
      </c>
    </row>
    <row r="14" spans="1:7" ht="15" customHeight="1">
      <c r="A14" s="14" t="s">
        <v>50</v>
      </c>
      <c r="B14" s="15" t="s">
        <v>15</v>
      </c>
      <c r="C14" s="16"/>
      <c r="D14" s="16">
        <v>34630</v>
      </c>
      <c r="E14" s="16"/>
      <c r="F14" s="16">
        <v>34630</v>
      </c>
      <c r="G14" s="3"/>
    </row>
    <row r="15" spans="1:6" ht="15" customHeight="1">
      <c r="A15" s="14" t="s">
        <v>16</v>
      </c>
      <c r="B15" s="15" t="s">
        <v>17</v>
      </c>
      <c r="C15" s="16"/>
      <c r="D15" s="16">
        <v>12303368</v>
      </c>
      <c r="E15" s="16"/>
      <c r="F15" s="16">
        <v>12307160</v>
      </c>
    </row>
    <row r="16" spans="1:6" ht="15" customHeight="1">
      <c r="A16" s="14" t="s">
        <v>18</v>
      </c>
      <c r="B16" s="15" t="s">
        <v>17</v>
      </c>
      <c r="C16" s="16"/>
      <c r="D16" s="16">
        <v>157644</v>
      </c>
      <c r="E16" s="16"/>
      <c r="F16" s="16">
        <v>157644</v>
      </c>
    </row>
    <row r="17" spans="1:6" ht="15" customHeight="1">
      <c r="A17" s="14" t="s">
        <v>19</v>
      </c>
      <c r="B17" s="15" t="s">
        <v>20</v>
      </c>
      <c r="C17" s="16"/>
      <c r="D17" s="16">
        <v>81238</v>
      </c>
      <c r="E17" s="16"/>
      <c r="F17" s="16">
        <v>81238</v>
      </c>
    </row>
    <row r="18" spans="1:6" ht="15" customHeight="1">
      <c r="A18" s="14" t="s">
        <v>21</v>
      </c>
      <c r="B18" s="15" t="s">
        <v>22</v>
      </c>
      <c r="C18" s="16"/>
      <c r="D18" s="16">
        <v>90000</v>
      </c>
      <c r="E18" s="16"/>
      <c r="F18" s="16">
        <v>90000</v>
      </c>
    </row>
    <row r="19" spans="1:6" ht="15" customHeight="1">
      <c r="A19" s="14" t="s">
        <v>23</v>
      </c>
      <c r="B19" s="15" t="s">
        <v>24</v>
      </c>
      <c r="C19" s="16"/>
      <c r="D19" s="16">
        <v>60867</v>
      </c>
      <c r="E19" s="16"/>
      <c r="F19" s="16">
        <v>60867</v>
      </c>
    </row>
    <row r="20" spans="1:6" s="3" customFormat="1" ht="15" customHeight="1">
      <c r="A20" s="17" t="s">
        <v>41</v>
      </c>
      <c r="B20" s="18" t="s">
        <v>25</v>
      </c>
      <c r="C20" s="19"/>
      <c r="D20" s="19">
        <v>42031429</v>
      </c>
      <c r="E20" s="19"/>
      <c r="F20" s="19">
        <v>42031429</v>
      </c>
    </row>
    <row r="21" spans="1:6" ht="15" customHeight="1">
      <c r="A21" s="14" t="s">
        <v>26</v>
      </c>
      <c r="B21" s="15" t="s">
        <v>25</v>
      </c>
      <c r="C21" s="16"/>
      <c r="D21" s="16">
        <v>135160</v>
      </c>
      <c r="E21" s="16"/>
      <c r="F21" s="16">
        <v>135160</v>
      </c>
    </row>
    <row r="22" spans="1:6" ht="15" customHeight="1">
      <c r="A22" s="14" t="s">
        <v>27</v>
      </c>
      <c r="B22" s="15" t="s">
        <v>28</v>
      </c>
      <c r="C22" s="16"/>
      <c r="D22" s="16">
        <v>108898</v>
      </c>
      <c r="E22" s="16"/>
      <c r="F22" s="16">
        <v>108898</v>
      </c>
    </row>
    <row r="23" spans="1:6" ht="15" customHeight="1">
      <c r="A23" s="17" t="s">
        <v>42</v>
      </c>
      <c r="B23" s="15" t="s">
        <v>29</v>
      </c>
      <c r="C23" s="16"/>
      <c r="D23" s="16">
        <v>424500</v>
      </c>
      <c r="E23" s="16"/>
      <c r="F23" s="16">
        <v>424500</v>
      </c>
    </row>
    <row r="24" spans="1:6" ht="15" customHeight="1">
      <c r="A24" s="14" t="s">
        <v>30</v>
      </c>
      <c r="B24" s="15" t="s">
        <v>29</v>
      </c>
      <c r="C24" s="16"/>
      <c r="D24" s="16">
        <v>173980</v>
      </c>
      <c r="E24" s="16"/>
      <c r="F24" s="16">
        <v>173980</v>
      </c>
    </row>
    <row r="25" spans="1:6" ht="15" customHeight="1">
      <c r="A25" s="14" t="s">
        <v>43</v>
      </c>
      <c r="B25" s="15" t="s">
        <v>31</v>
      </c>
      <c r="C25" s="16"/>
      <c r="D25" s="16">
        <v>27398</v>
      </c>
      <c r="E25" s="16"/>
      <c r="F25" s="16">
        <v>27398</v>
      </c>
    </row>
    <row r="26" spans="1:6" ht="15" customHeight="1">
      <c r="A26" s="14" t="s">
        <v>32</v>
      </c>
      <c r="B26" s="15" t="s">
        <v>33</v>
      </c>
      <c r="C26" s="16"/>
      <c r="D26" s="16">
        <v>536076</v>
      </c>
      <c r="E26" s="16"/>
      <c r="F26" s="16">
        <v>536076</v>
      </c>
    </row>
    <row r="27" spans="1:6" ht="15" customHeight="1">
      <c r="A27" s="17" t="s">
        <v>44</v>
      </c>
      <c r="B27" s="15" t="s">
        <v>34</v>
      </c>
      <c r="C27" s="16"/>
      <c r="D27" s="16">
        <v>1024004</v>
      </c>
      <c r="E27" s="16"/>
      <c r="F27" s="16">
        <v>1024004</v>
      </c>
    </row>
    <row r="28" spans="1:6" ht="15" customHeight="1">
      <c r="A28" s="17" t="s">
        <v>35</v>
      </c>
      <c r="B28" s="15" t="s">
        <v>34</v>
      </c>
      <c r="C28" s="16"/>
      <c r="D28" s="16">
        <v>989797</v>
      </c>
      <c r="E28" s="16"/>
      <c r="F28" s="16">
        <v>989797</v>
      </c>
    </row>
    <row r="29" spans="1:6" ht="15" customHeight="1">
      <c r="A29" s="17" t="s">
        <v>45</v>
      </c>
      <c r="B29" s="18" t="s">
        <v>36</v>
      </c>
      <c r="C29" s="16"/>
      <c r="D29" s="16">
        <v>353709</v>
      </c>
      <c r="E29" s="16"/>
      <c r="F29" s="16">
        <v>63629</v>
      </c>
    </row>
    <row r="30" spans="1:6" ht="15" customHeight="1">
      <c r="A30" s="14" t="s">
        <v>46</v>
      </c>
      <c r="B30" s="18" t="s">
        <v>36</v>
      </c>
      <c r="C30" s="16"/>
      <c r="D30" s="16">
        <v>693341</v>
      </c>
      <c r="E30" s="16"/>
      <c r="F30" s="16">
        <v>575341</v>
      </c>
    </row>
    <row r="31" spans="1:6" ht="15" customHeight="1">
      <c r="A31" s="14" t="s">
        <v>47</v>
      </c>
      <c r="B31" s="18" t="s">
        <v>37</v>
      </c>
      <c r="C31" s="16">
        <v>3345010</v>
      </c>
      <c r="D31" s="16"/>
      <c r="E31" s="16">
        <v>3345010</v>
      </c>
      <c r="F31" s="16"/>
    </row>
    <row r="32" spans="1:6" ht="15" customHeight="1">
      <c r="A32" s="14" t="s">
        <v>38</v>
      </c>
      <c r="B32" s="18" t="s">
        <v>39</v>
      </c>
      <c r="C32" s="16"/>
      <c r="D32" s="16">
        <v>107564</v>
      </c>
      <c r="E32" s="16"/>
      <c r="F32" s="16">
        <v>107564</v>
      </c>
    </row>
    <row r="33" spans="1:6" ht="15" customHeight="1">
      <c r="A33" s="14" t="s">
        <v>48</v>
      </c>
      <c r="B33" s="18" t="s">
        <v>40</v>
      </c>
      <c r="C33" s="16"/>
      <c r="D33" s="16">
        <v>1278163</v>
      </c>
      <c r="E33" s="16"/>
      <c r="F33" s="16"/>
    </row>
    <row r="34" spans="1:6" s="4" customFormat="1" ht="15" customHeight="1">
      <c r="A34" s="20" t="s">
        <v>53</v>
      </c>
      <c r="B34" s="21"/>
      <c r="C34" s="22">
        <f>SUM(C8:C33)</f>
        <v>3345010</v>
      </c>
      <c r="D34" s="22">
        <f>SUM(D8:D33)</f>
        <v>68342032</v>
      </c>
      <c r="E34" s="22">
        <f>SUM(E8:E33)</f>
        <v>3345010</v>
      </c>
      <c r="F34" s="22">
        <f>SUM(F8:F33)</f>
        <v>78301774</v>
      </c>
    </row>
    <row r="35" spans="1:6" s="4" customFormat="1" ht="15.75">
      <c r="A35" s="20" t="s">
        <v>54</v>
      </c>
      <c r="B35" s="21"/>
      <c r="C35" s="22"/>
      <c r="D35" s="22">
        <f>D34-C34</f>
        <v>64997022</v>
      </c>
      <c r="E35" s="22"/>
      <c r="F35" s="22">
        <f>F34-E34</f>
        <v>74956764</v>
      </c>
    </row>
    <row r="36" spans="1:6" s="7" customFormat="1" ht="15.75">
      <c r="A36" s="23" t="s">
        <v>55</v>
      </c>
      <c r="B36" s="24"/>
      <c r="C36" s="25"/>
      <c r="D36" s="26">
        <f>SUM(D7,D35)</f>
        <v>690961610</v>
      </c>
      <c r="E36" s="26"/>
      <c r="F36" s="26">
        <f>SUM(F7,F35)</f>
        <v>740898810</v>
      </c>
    </row>
  </sheetData>
  <mergeCells count="9">
    <mergeCell ref="A2:F2"/>
    <mergeCell ref="E5:F5"/>
    <mergeCell ref="C5:D5"/>
    <mergeCell ref="A5:A6"/>
    <mergeCell ref="B5:B6"/>
    <mergeCell ref="A35:B35"/>
    <mergeCell ref="A34:B34"/>
    <mergeCell ref="A36:C3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 CE,Normalny"&amp;10 163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2006-03-07T07:26:34Z</cp:lastPrinted>
  <dcterms:created xsi:type="dcterms:W3CDTF">2006-02-14T09:43:26Z</dcterms:created>
  <dcterms:modified xsi:type="dcterms:W3CDTF">2006-03-07T07:27:04Z</dcterms:modified>
  <cp:category/>
  <cp:version/>
  <cp:contentType/>
  <cp:contentStatus/>
</cp:coreProperties>
</file>